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I:\Shared drives\California Creative Corp\Application\"/>
    </mc:Choice>
  </mc:AlternateContent>
  <xr:revisionPtr revIDLastSave="0" documentId="13_ncr:1_{D8BA6730-5915-4704-BF9D-3D5302C8565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udget" sheetId="1" r:id="rId1"/>
  </sheets>
  <definedNames>
    <definedName name="_xlnm.Print_Area" localSheetId="0">Budget!$B$6:$I$47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RAekHDJN+aEq/6dL98gMuIZIBMA=="/>
    </ext>
  </extLst>
</workbook>
</file>

<file path=xl/calcChain.xml><?xml version="1.0" encoding="utf-8"?>
<calcChain xmlns="http://schemas.openxmlformats.org/spreadsheetml/2006/main">
  <c r="I43" i="1" l="1"/>
  <c r="I46" i="1"/>
  <c r="I23" i="1"/>
  <c r="I22" i="1"/>
  <c r="I21" i="1"/>
  <c r="I20" i="1"/>
  <c r="I19" i="1"/>
  <c r="I18" i="1"/>
  <c r="I17" i="1"/>
  <c r="I16" i="1"/>
  <c r="I15" i="1"/>
  <c r="I14" i="1"/>
  <c r="I24" i="1" l="1"/>
  <c r="I45" i="1" s="1"/>
  <c r="J43" i="1" s="1"/>
  <c r="I47" i="1" l="1"/>
  <c r="J24" i="1"/>
</calcChain>
</file>

<file path=xl/sharedStrings.xml><?xml version="1.0" encoding="utf-8"?>
<sst xmlns="http://schemas.openxmlformats.org/spreadsheetml/2006/main" count="54" uniqueCount="49">
  <si>
    <t>Heartland Creative Corps Artist Project Budget Template</t>
  </si>
  <si>
    <t>Directions:</t>
  </si>
  <si>
    <t>Only input data into cells that are highlighted light orange. Cells highlighted in green are auto-calculated</t>
  </si>
  <si>
    <t>Applicant Name:</t>
  </si>
  <si>
    <t>Total Requested Amount</t>
  </si>
  <si>
    <t>1. Personnel / Salaries</t>
  </si>
  <si>
    <t xml:space="preserve">Directions: </t>
  </si>
  <si>
    <t>Provide the name, role, hourly rate, and total number of planned hours of all individuals that will be paid directly by this grant</t>
  </si>
  <si>
    <t>Examples of role's include: (Project Manager, Artist, Musician, Painter, Set Designer, Vocalist, Etc.)</t>
  </si>
  <si>
    <t>Position #</t>
  </si>
  <si>
    <t>Name</t>
  </si>
  <si>
    <t>Role</t>
  </si>
  <si>
    <t>Hourly Rate ($/hour)</t>
  </si>
  <si>
    <t># of planned hours</t>
  </si>
  <si>
    <t>Total Wages</t>
  </si>
  <si>
    <t>Person #1</t>
  </si>
  <si>
    <t>Person #2</t>
  </si>
  <si>
    <t>Person #3</t>
  </si>
  <si>
    <t>Person #4</t>
  </si>
  <si>
    <t>Person #5</t>
  </si>
  <si>
    <t>Person #6</t>
  </si>
  <si>
    <t>Person #7</t>
  </si>
  <si>
    <t>Person #8</t>
  </si>
  <si>
    <t>Person #9</t>
  </si>
  <si>
    <t>Person #10</t>
  </si>
  <si>
    <t>Total Personnel / Salaries:</t>
  </si>
  <si>
    <t>This amount needs to be at least 80% but can be higher if desired</t>
  </si>
  <si>
    <t>2. Direct Project Expenses</t>
  </si>
  <si>
    <t>For each type of expense that will be incurred under this grant, provide the expense type, description, and amount</t>
  </si>
  <si>
    <t>Descriptions should be brief, but clear and consice</t>
  </si>
  <si>
    <t>Expense Type</t>
  </si>
  <si>
    <t>Description</t>
  </si>
  <si>
    <t>Amount</t>
  </si>
  <si>
    <t>Material Costs</t>
  </si>
  <si>
    <t>Space Rental/Storage</t>
  </si>
  <si>
    <t>Equipment Rental</t>
  </si>
  <si>
    <t>Costume Rental</t>
  </si>
  <si>
    <t>Construction Materials</t>
  </si>
  <si>
    <t>Transportation &amp; Travel</t>
  </si>
  <si>
    <t>Permits &amp; Fees</t>
  </si>
  <si>
    <t>Insurance</t>
  </si>
  <si>
    <t>Other (Please describe)</t>
  </si>
  <si>
    <t>Total Direct Project Expenses:</t>
  </si>
  <si>
    <t>This amount must be 20% or lower</t>
  </si>
  <si>
    <t>Total Budgeted Expenses:</t>
  </si>
  <si>
    <t>Requested Amount</t>
  </si>
  <si>
    <t>Difference:</t>
  </si>
  <si>
    <t>This amount should be $0</t>
  </si>
  <si>
    <t>Hourly rates should include all applicable fringe benefits (Workers Comp, Taxes, Etc)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</si>
</sst>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</font>
    <font>
      <b/>
      <u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BE4D5"/>
        <bgColor rgb="FFFBE4D5"/>
      </patternFill>
    </fill>
    <fill>
      <patternFill patternType="solid">
        <fgColor rgb="FFFFE598"/>
        <bgColor rgb="FFFFE598"/>
      </patternFill>
    </fill>
    <fill>
      <patternFill patternType="solid">
        <fgColor rgb="FFA8D08D"/>
        <bgColor rgb="FFA8D08D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5" fillId="3" borderId="7" xfId="0" applyFont="1" applyFill="1" applyBorder="1"/>
    <xf numFmtId="0" fontId="3" fillId="3" borderId="7" xfId="0" applyFont="1" applyFill="1" applyBorder="1"/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64" fontId="1" fillId="4" borderId="15" xfId="0" applyNumberFormat="1" applyFont="1" applyFill="1" applyBorder="1" applyAlignment="1">
      <alignment horizontal="center"/>
    </xf>
    <xf numFmtId="164" fontId="1" fillId="4" borderId="16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3" fillId="4" borderId="18" xfId="0" applyFont="1" applyFill="1" applyBorder="1" applyAlignment="1">
      <alignment horizontal="right"/>
    </xf>
    <xf numFmtId="164" fontId="3" fillId="4" borderId="19" xfId="0" applyNumberFormat="1" applyFont="1" applyFill="1" applyBorder="1" applyAlignment="1">
      <alignment horizontal="center"/>
    </xf>
    <xf numFmtId="164" fontId="3" fillId="4" borderId="8" xfId="0" applyNumberFormat="1" applyFont="1" applyFill="1" applyBorder="1" applyAlignment="1">
      <alignment horizontal="center"/>
    </xf>
    <xf numFmtId="0" fontId="3" fillId="4" borderId="9" xfId="0" applyFont="1" applyFill="1" applyBorder="1" applyAlignment="1">
      <alignment horizontal="right"/>
    </xf>
    <xf numFmtId="0" fontId="4" fillId="0" borderId="20" xfId="0" applyFont="1" applyBorder="1"/>
    <xf numFmtId="0" fontId="3" fillId="0" borderId="9" xfId="0" applyFont="1" applyBorder="1" applyAlignment="1">
      <alignment horizontal="center"/>
    </xf>
    <xf numFmtId="0" fontId="4" fillId="0" borderId="11" xfId="0" applyFont="1" applyBorder="1"/>
    <xf numFmtId="0" fontId="4" fillId="0" borderId="10" xfId="0" applyFont="1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6" fillId="3" borderId="7" xfId="0" applyFont="1" applyFill="1" applyBorder="1"/>
    <xf numFmtId="0" fontId="6" fillId="3" borderId="7" xfId="0" applyFont="1" applyFill="1" applyBorder="1" applyAlignment="1">
      <alignment horizontal="right"/>
    </xf>
    <xf numFmtId="9" fontId="6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2" borderId="1" xfId="0" applyFont="1" applyFill="1" applyBorder="1" applyAlignment="1" applyProtection="1">
      <alignment horizontal="left" vertical="center"/>
      <protection locked="0"/>
    </xf>
    <xf numFmtId="0" fontId="4" fillId="0" borderId="2" xfId="0" applyFont="1" applyBorder="1" applyProtection="1">
      <protection locked="0"/>
    </xf>
    <xf numFmtId="0" fontId="4" fillId="0" borderId="3" xfId="0" applyFont="1" applyBorder="1" applyProtection="1">
      <protection locked="0"/>
    </xf>
    <xf numFmtId="164" fontId="1" fillId="2" borderId="4" xfId="0" applyNumberFormat="1" applyFont="1" applyFill="1" applyBorder="1" applyAlignment="1" applyProtection="1">
      <alignment horizontal="left" vertical="center"/>
      <protection locked="0"/>
    </xf>
    <xf numFmtId="0" fontId="4" fillId="0" borderId="5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1" fillId="2" borderId="2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4" fillId="0" borderId="12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164" fontId="1" fillId="2" borderId="13" xfId="0" applyNumberFormat="1" applyFont="1" applyFill="1" applyBorder="1" applyAlignment="1" applyProtection="1">
      <alignment horizontal="center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4" fillId="0" borderId="14" xfId="0" applyFont="1" applyBorder="1" applyProtection="1"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164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64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1"/>
  <sheetViews>
    <sheetView tabSelected="1" workbookViewId="0">
      <selection activeCell="C16" sqref="C16:E16"/>
    </sheetView>
  </sheetViews>
  <sheetFormatPr defaultColWidth="14.42578125" defaultRowHeight="15" customHeight="1" x14ac:dyDescent="0.25"/>
  <cols>
    <col min="1" max="1" width="2.42578125" customWidth="1"/>
    <col min="2" max="2" width="14" customWidth="1"/>
    <col min="3" max="5" width="12" customWidth="1"/>
    <col min="6" max="6" width="28.140625" customWidth="1"/>
    <col min="7" max="7" width="22.85546875" customWidth="1"/>
    <col min="8" max="8" width="21.7109375" customWidth="1"/>
    <col min="9" max="9" width="25.28515625" customWidth="1"/>
    <col min="10" max="11" width="9.140625" customWidth="1"/>
    <col min="12" max="26" width="8.7109375" customWidth="1"/>
  </cols>
  <sheetData>
    <row r="1" spans="1:26" ht="14.25" customHeight="1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5">
      <c r="A3" s="1"/>
      <c r="B3" s="3" t="s">
        <v>1</v>
      </c>
      <c r="C3" s="4" t="s">
        <v>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25">
      <c r="A6" s="1"/>
      <c r="B6" s="1"/>
      <c r="C6" s="3" t="s">
        <v>3</v>
      </c>
      <c r="D6" s="28"/>
      <c r="E6" s="29"/>
      <c r="F6" s="29"/>
      <c r="G6" s="29"/>
      <c r="H6" s="30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25">
      <c r="A7" s="1"/>
      <c r="B7" s="1"/>
      <c r="C7" s="3" t="s">
        <v>4</v>
      </c>
      <c r="D7" s="31"/>
      <c r="E7" s="32"/>
      <c r="F7" s="32"/>
      <c r="G7" s="33"/>
      <c r="H7" s="3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25">
      <c r="A9" s="1"/>
      <c r="B9" s="5" t="s">
        <v>5</v>
      </c>
      <c r="C9" s="6"/>
      <c r="D9" s="6"/>
      <c r="E9" s="6"/>
      <c r="F9" s="6"/>
      <c r="G9" s="6"/>
      <c r="H9" s="6"/>
      <c r="I9" s="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25">
      <c r="A10" s="1"/>
      <c r="B10" s="24" t="s">
        <v>6</v>
      </c>
      <c r="C10" s="23" t="s">
        <v>7</v>
      </c>
      <c r="D10" s="6"/>
      <c r="E10" s="6"/>
      <c r="F10" s="6"/>
      <c r="G10" s="6"/>
      <c r="H10" s="6"/>
      <c r="I10" s="6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25">
      <c r="A11" s="1"/>
      <c r="B11" s="6"/>
      <c r="C11" s="23" t="s">
        <v>8</v>
      </c>
      <c r="D11" s="6"/>
      <c r="E11" s="6"/>
      <c r="F11" s="6"/>
      <c r="G11" s="6"/>
      <c r="H11" s="6"/>
      <c r="I11" s="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thickBot="1" x14ac:dyDescent="0.3">
      <c r="A12" s="1"/>
      <c r="B12" s="6"/>
      <c r="C12" s="23" t="s">
        <v>48</v>
      </c>
      <c r="D12" s="6"/>
      <c r="E12" s="6"/>
      <c r="F12" s="6"/>
      <c r="G12" s="6"/>
      <c r="H12" s="6"/>
      <c r="I12" s="6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thickBot="1" x14ac:dyDescent="0.3">
      <c r="A13" s="1"/>
      <c r="B13" s="7" t="s">
        <v>9</v>
      </c>
      <c r="C13" s="18" t="s">
        <v>10</v>
      </c>
      <c r="D13" s="20"/>
      <c r="E13" s="19"/>
      <c r="F13" s="8" t="s">
        <v>11</v>
      </c>
      <c r="G13" s="8" t="s">
        <v>12</v>
      </c>
      <c r="H13" s="8" t="s">
        <v>13</v>
      </c>
      <c r="I13" s="8" t="s">
        <v>14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25">
      <c r="A14" s="1"/>
      <c r="B14" s="21" t="s">
        <v>15</v>
      </c>
      <c r="C14" s="35"/>
      <c r="D14" s="29"/>
      <c r="E14" s="36"/>
      <c r="F14" s="37"/>
      <c r="G14" s="38"/>
      <c r="H14" s="39"/>
      <c r="I14" s="9">
        <f t="shared" ref="I14:I23" si="0">G14*H14</f>
        <v>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25">
      <c r="A15" s="1"/>
      <c r="B15" s="21" t="s">
        <v>16</v>
      </c>
      <c r="C15" s="40"/>
      <c r="D15" s="32"/>
      <c r="E15" s="41"/>
      <c r="F15" s="42"/>
      <c r="G15" s="43"/>
      <c r="H15" s="44"/>
      <c r="I15" s="10">
        <f t="shared" si="0"/>
        <v>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25">
      <c r="A16" s="1"/>
      <c r="B16" s="21" t="s">
        <v>17</v>
      </c>
      <c r="C16" s="40"/>
      <c r="D16" s="32"/>
      <c r="E16" s="41"/>
      <c r="F16" s="42"/>
      <c r="G16" s="43"/>
      <c r="H16" s="44"/>
      <c r="I16" s="10">
        <f t="shared" si="0"/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25">
      <c r="A17" s="1"/>
      <c r="B17" s="21" t="s">
        <v>18</v>
      </c>
      <c r="C17" s="40"/>
      <c r="D17" s="32"/>
      <c r="E17" s="41"/>
      <c r="F17" s="42"/>
      <c r="G17" s="43"/>
      <c r="H17" s="44"/>
      <c r="I17" s="10">
        <f t="shared" si="0"/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5">
      <c r="A18" s="1"/>
      <c r="B18" s="21" t="s">
        <v>19</v>
      </c>
      <c r="C18" s="40"/>
      <c r="D18" s="32"/>
      <c r="E18" s="41"/>
      <c r="F18" s="42"/>
      <c r="G18" s="43"/>
      <c r="H18" s="44"/>
      <c r="I18" s="10">
        <f t="shared" si="0"/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25">
      <c r="A19" s="1"/>
      <c r="B19" s="21" t="s">
        <v>20</v>
      </c>
      <c r="C19" s="40"/>
      <c r="D19" s="32"/>
      <c r="E19" s="41"/>
      <c r="F19" s="42"/>
      <c r="G19" s="43"/>
      <c r="H19" s="44"/>
      <c r="I19" s="10">
        <f t="shared" si="0"/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25">
      <c r="A20" s="1"/>
      <c r="B20" s="21" t="s">
        <v>21</v>
      </c>
      <c r="C20" s="40"/>
      <c r="D20" s="32"/>
      <c r="E20" s="41"/>
      <c r="F20" s="42"/>
      <c r="G20" s="43"/>
      <c r="H20" s="44"/>
      <c r="I20" s="10">
        <f t="shared" si="0"/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25">
      <c r="A21" s="1"/>
      <c r="B21" s="21" t="s">
        <v>22</v>
      </c>
      <c r="C21" s="40"/>
      <c r="D21" s="32"/>
      <c r="E21" s="41"/>
      <c r="F21" s="42"/>
      <c r="G21" s="43"/>
      <c r="H21" s="44"/>
      <c r="I21" s="10">
        <f t="shared" si="0"/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25">
      <c r="A22" s="1"/>
      <c r="B22" s="21" t="s">
        <v>23</v>
      </c>
      <c r="C22" s="40"/>
      <c r="D22" s="32"/>
      <c r="E22" s="41"/>
      <c r="F22" s="42"/>
      <c r="G22" s="43"/>
      <c r="H22" s="44"/>
      <c r="I22" s="10">
        <f t="shared" si="0"/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25">
      <c r="A23" s="1"/>
      <c r="B23" s="21" t="s">
        <v>24</v>
      </c>
      <c r="C23" s="40"/>
      <c r="D23" s="32"/>
      <c r="E23" s="41"/>
      <c r="F23" s="42"/>
      <c r="G23" s="45"/>
      <c r="H23" s="46"/>
      <c r="I23" s="11">
        <f t="shared" si="0"/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25">
      <c r="A24" s="1"/>
      <c r="B24" s="1"/>
      <c r="C24" s="1"/>
      <c r="D24" s="1"/>
      <c r="E24" s="1"/>
      <c r="F24" s="1"/>
      <c r="G24" s="12"/>
      <c r="H24" s="13" t="s">
        <v>25</v>
      </c>
      <c r="I24" s="14">
        <f>SUM(I14:I23)</f>
        <v>0</v>
      </c>
      <c r="J24" s="25" t="e">
        <f>I24/I45</f>
        <v>#DIV/0!</v>
      </c>
      <c r="K24" s="26" t="s">
        <v>26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25">
      <c r="A26" s="1"/>
      <c r="B26" s="5" t="s">
        <v>27</v>
      </c>
      <c r="C26" s="6"/>
      <c r="D26" s="6"/>
      <c r="E26" s="6"/>
      <c r="F26" s="6"/>
      <c r="G26" s="6"/>
      <c r="H26" s="6"/>
      <c r="I26" s="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25">
      <c r="A27" s="1"/>
      <c r="B27" s="24" t="s">
        <v>1</v>
      </c>
      <c r="C27" s="23" t="s">
        <v>28</v>
      </c>
      <c r="D27" s="6"/>
      <c r="E27" s="6"/>
      <c r="F27" s="6"/>
      <c r="G27" s="6"/>
      <c r="H27" s="6"/>
      <c r="I27" s="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thickBot="1" x14ac:dyDescent="0.3">
      <c r="A28" s="1"/>
      <c r="B28" s="23"/>
      <c r="C28" s="23" t="s">
        <v>29</v>
      </c>
      <c r="D28" s="6"/>
      <c r="E28" s="6"/>
      <c r="F28" s="6"/>
      <c r="G28" s="6"/>
      <c r="H28" s="6"/>
      <c r="I28" s="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thickBot="1" x14ac:dyDescent="0.3">
      <c r="A29" s="1"/>
      <c r="B29" s="18" t="s">
        <v>30</v>
      </c>
      <c r="C29" s="19"/>
      <c r="D29" s="18" t="s">
        <v>31</v>
      </c>
      <c r="E29" s="20"/>
      <c r="F29" s="20"/>
      <c r="G29" s="20"/>
      <c r="H29" s="19"/>
      <c r="I29" s="8" t="s">
        <v>32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5">
      <c r="A30" s="1"/>
      <c r="B30" s="22" t="s">
        <v>33</v>
      </c>
      <c r="C30" s="19"/>
      <c r="D30" s="47"/>
      <c r="E30" s="29"/>
      <c r="F30" s="29"/>
      <c r="G30" s="29"/>
      <c r="H30" s="36"/>
      <c r="I30" s="38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25">
      <c r="A31" s="1"/>
      <c r="B31" s="22" t="s">
        <v>34</v>
      </c>
      <c r="C31" s="19"/>
      <c r="D31" s="48"/>
      <c r="E31" s="32"/>
      <c r="F31" s="32"/>
      <c r="G31" s="32"/>
      <c r="H31" s="41"/>
      <c r="I31" s="4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25">
      <c r="A32" s="1"/>
      <c r="B32" s="22" t="s">
        <v>35</v>
      </c>
      <c r="C32" s="19"/>
      <c r="D32" s="48"/>
      <c r="E32" s="32"/>
      <c r="F32" s="32"/>
      <c r="G32" s="32"/>
      <c r="H32" s="41"/>
      <c r="I32" s="43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5">
      <c r="A33" s="1"/>
      <c r="B33" s="22" t="s">
        <v>36</v>
      </c>
      <c r="C33" s="19"/>
      <c r="D33" s="48"/>
      <c r="E33" s="32"/>
      <c r="F33" s="32"/>
      <c r="G33" s="32"/>
      <c r="H33" s="41"/>
      <c r="I33" s="43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5">
      <c r="A34" s="1"/>
      <c r="B34" s="22" t="s">
        <v>37</v>
      </c>
      <c r="C34" s="19"/>
      <c r="D34" s="48"/>
      <c r="E34" s="32"/>
      <c r="F34" s="32"/>
      <c r="G34" s="32"/>
      <c r="H34" s="41"/>
      <c r="I34" s="43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5">
      <c r="A35" s="1"/>
      <c r="B35" s="22" t="s">
        <v>38</v>
      </c>
      <c r="C35" s="19"/>
      <c r="D35" s="48"/>
      <c r="E35" s="32"/>
      <c r="F35" s="32"/>
      <c r="G35" s="32"/>
      <c r="H35" s="41"/>
      <c r="I35" s="43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5">
      <c r="A36" s="1"/>
      <c r="B36" s="22" t="s">
        <v>39</v>
      </c>
      <c r="C36" s="19"/>
      <c r="D36" s="48"/>
      <c r="E36" s="32"/>
      <c r="F36" s="32"/>
      <c r="G36" s="32"/>
      <c r="H36" s="41"/>
      <c r="I36" s="43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5">
      <c r="A37" s="1"/>
      <c r="B37" s="22" t="s">
        <v>40</v>
      </c>
      <c r="C37" s="19"/>
      <c r="D37" s="48"/>
      <c r="E37" s="32"/>
      <c r="F37" s="32"/>
      <c r="G37" s="32"/>
      <c r="H37" s="41"/>
      <c r="I37" s="43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thickBot="1" x14ac:dyDescent="0.3">
      <c r="A38" s="1"/>
      <c r="B38" s="22" t="s">
        <v>41</v>
      </c>
      <c r="C38" s="19"/>
      <c r="D38" s="48"/>
      <c r="E38" s="32"/>
      <c r="F38" s="32"/>
      <c r="G38" s="32"/>
      <c r="H38" s="41"/>
      <c r="I38" s="43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thickBot="1" x14ac:dyDescent="0.3">
      <c r="A39" s="1"/>
      <c r="B39" s="22" t="s">
        <v>41</v>
      </c>
      <c r="C39" s="19"/>
      <c r="D39" s="48"/>
      <c r="E39" s="32"/>
      <c r="F39" s="32"/>
      <c r="G39" s="32"/>
      <c r="H39" s="41"/>
      <c r="I39" s="43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thickBot="1" x14ac:dyDescent="0.3">
      <c r="A40" s="1"/>
      <c r="B40" s="22" t="s">
        <v>41</v>
      </c>
      <c r="C40" s="19"/>
      <c r="D40" s="48"/>
      <c r="E40" s="32"/>
      <c r="F40" s="32"/>
      <c r="G40" s="32"/>
      <c r="H40" s="41"/>
      <c r="I40" s="43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5">
      <c r="A41" s="1"/>
      <c r="B41" s="22" t="s">
        <v>41</v>
      </c>
      <c r="C41" s="19"/>
      <c r="D41" s="48"/>
      <c r="E41" s="32"/>
      <c r="F41" s="32"/>
      <c r="G41" s="32"/>
      <c r="H41" s="41"/>
      <c r="I41" s="43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5">
      <c r="A42" s="1"/>
      <c r="B42" s="22" t="s">
        <v>41</v>
      </c>
      <c r="C42" s="19"/>
      <c r="D42" s="48"/>
      <c r="E42" s="32"/>
      <c r="F42" s="32"/>
      <c r="G42" s="32"/>
      <c r="H42" s="41"/>
      <c r="I42" s="4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thickBot="1" x14ac:dyDescent="0.3">
      <c r="A43" s="1"/>
      <c r="B43" s="1"/>
      <c r="C43" s="1"/>
      <c r="D43" s="1"/>
      <c r="E43" s="1"/>
      <c r="F43" s="1"/>
      <c r="G43" s="16" t="s">
        <v>42</v>
      </c>
      <c r="H43" s="17"/>
      <c r="I43" s="14">
        <f>SUM(I30:I42)</f>
        <v>0</v>
      </c>
      <c r="J43" s="25" t="e">
        <f>I43/I45</f>
        <v>#DIV/0!</v>
      </c>
      <c r="K43" s="26" t="s">
        <v>43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27"/>
      <c r="K44" s="2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thickBot="1" x14ac:dyDescent="0.3">
      <c r="A45" s="1"/>
      <c r="B45" s="1"/>
      <c r="C45" s="1"/>
      <c r="D45" s="1"/>
      <c r="E45" s="1"/>
      <c r="F45" s="1"/>
      <c r="G45" s="1"/>
      <c r="H45" s="3" t="s">
        <v>44</v>
      </c>
      <c r="I45" s="15">
        <f>I43+I24</f>
        <v>0</v>
      </c>
      <c r="J45" s="27"/>
      <c r="K45" s="2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5">
      <c r="A46" s="1"/>
      <c r="B46" s="1"/>
      <c r="C46" s="1"/>
      <c r="D46" s="1"/>
      <c r="E46" s="1"/>
      <c r="F46" s="1"/>
      <c r="G46" s="1"/>
      <c r="H46" s="3" t="s">
        <v>45</v>
      </c>
      <c r="I46" s="15">
        <f>D7</f>
        <v>0</v>
      </c>
      <c r="J46" s="27"/>
      <c r="K46" s="2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5">
      <c r="A47" s="1"/>
      <c r="B47" s="1"/>
      <c r="C47" s="1"/>
      <c r="D47" s="1"/>
      <c r="E47" s="1"/>
      <c r="F47" s="1"/>
      <c r="G47" s="1"/>
      <c r="H47" s="3" t="s">
        <v>46</v>
      </c>
      <c r="I47" s="15">
        <f>I46-I45</f>
        <v>0</v>
      </c>
      <c r="J47" s="26" t="s">
        <v>47</v>
      </c>
      <c r="K47" s="2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27"/>
      <c r="K48" s="2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</sheetData>
  <sheetProtection algorithmName="SHA-512" hashValue="OYibNhQ1AxAAw6aJEklD+cIpgIPcBUxxKKHC8Xfyo4HKU34evo/ypOk+oKD74T3kRzP8yVp74VsJh7O0eGAJhw==" saltValue="N570yOzURXOYcU2nDaUAvQ==" spinCount="100000" sheet="1" objects="1" scenarios="1" selectLockedCells="1"/>
  <mergeCells count="42">
    <mergeCell ref="D6:H6"/>
    <mergeCell ref="D7:G7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D29:H29"/>
    <mergeCell ref="B29:C29"/>
    <mergeCell ref="B35:C35"/>
    <mergeCell ref="D30:H30"/>
    <mergeCell ref="D31:H31"/>
    <mergeCell ref="D32:H32"/>
    <mergeCell ref="D33:H33"/>
    <mergeCell ref="D34:H34"/>
    <mergeCell ref="D35:H35"/>
    <mergeCell ref="B30:C30"/>
    <mergeCell ref="B31:C31"/>
    <mergeCell ref="B32:C32"/>
    <mergeCell ref="B33:C33"/>
    <mergeCell ref="B34:C34"/>
    <mergeCell ref="D36:H36"/>
    <mergeCell ref="B36:C36"/>
    <mergeCell ref="B37:C37"/>
    <mergeCell ref="B38:C38"/>
    <mergeCell ref="B40:C40"/>
    <mergeCell ref="B41:C41"/>
    <mergeCell ref="B42:C42"/>
    <mergeCell ref="B39:C39"/>
    <mergeCell ref="G43:H43"/>
    <mergeCell ref="D37:H37"/>
    <mergeCell ref="D38:H38"/>
    <mergeCell ref="D40:H40"/>
    <mergeCell ref="D41:H41"/>
    <mergeCell ref="D42:H42"/>
    <mergeCell ref="D39:H39"/>
  </mergeCells>
  <pageMargins left="0.25" right="0.25" top="0.75" bottom="0.7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T</dc:creator>
  <cp:lastModifiedBy>Jonathan T</cp:lastModifiedBy>
  <cp:lastPrinted>2023-02-15T09:10:46Z</cp:lastPrinted>
  <dcterms:created xsi:type="dcterms:W3CDTF">2023-02-09T02:32:04Z</dcterms:created>
  <dcterms:modified xsi:type="dcterms:W3CDTF">2023-02-15T09:12:24Z</dcterms:modified>
</cp:coreProperties>
</file>